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25" windowWidth="14805" windowHeight="7890"/>
  </bookViews>
  <sheets>
    <sheet name="BOM" sheetId="2" r:id="rId1"/>
    <sheet name="Sheet1" sheetId="3" r:id="rId2"/>
  </sheets>
  <calcPr calcId="145621"/>
</workbook>
</file>

<file path=xl/calcChain.xml><?xml version="1.0" encoding="utf-8"?>
<calcChain xmlns="http://schemas.openxmlformats.org/spreadsheetml/2006/main">
  <c r="D3" i="2" l="1"/>
</calcChain>
</file>

<file path=xl/sharedStrings.xml><?xml version="1.0" encoding="utf-8"?>
<sst xmlns="http://schemas.openxmlformats.org/spreadsheetml/2006/main" count="395" uniqueCount="270">
  <si>
    <t>REF</t>
  </si>
  <si>
    <t xml:space="preserve">VALUE </t>
  </si>
  <si>
    <t>FOOTPRINT</t>
  </si>
  <si>
    <t>QTY</t>
  </si>
  <si>
    <t>MFG PART</t>
  </si>
  <si>
    <t>SUPPLIER</t>
  </si>
  <si>
    <t>SUPPLIER PART NUMBER</t>
  </si>
  <si>
    <t>COMMENTS</t>
  </si>
  <si>
    <t>3x1 pin header</t>
  </si>
  <si>
    <t>U1</t>
  </si>
  <si>
    <t>U2</t>
  </si>
  <si>
    <t>2x1 pin header</t>
  </si>
  <si>
    <t>U9</t>
  </si>
  <si>
    <t>74LS138</t>
  </si>
  <si>
    <t>74LS32</t>
  </si>
  <si>
    <t>74LS06</t>
  </si>
  <si>
    <t>U16</t>
  </si>
  <si>
    <t>8 MHz oscillator, full can</t>
  </si>
  <si>
    <t>40dip600</t>
  </si>
  <si>
    <t>20dip300</t>
  </si>
  <si>
    <t>16dip300</t>
  </si>
  <si>
    <t>14dip300</t>
  </si>
  <si>
    <t>DIN C96ABC right angle</t>
  </si>
  <si>
    <t>C0</t>
  </si>
  <si>
    <t>C1V7</t>
  </si>
  <si>
    <t>10 uF</t>
  </si>
  <si>
    <t>0.1 uF</t>
  </si>
  <si>
    <t>C2</t>
  </si>
  <si>
    <t>0.22 uF</t>
  </si>
  <si>
    <t>C16 - C24</t>
  </si>
  <si>
    <t>2.2 nF</t>
  </si>
  <si>
    <t>JP1</t>
  </si>
  <si>
    <t>SIL-2</t>
  </si>
  <si>
    <t>K1 - K5</t>
  </si>
  <si>
    <t>SIL-3</t>
  </si>
  <si>
    <t>K27</t>
  </si>
  <si>
    <t>K28</t>
  </si>
  <si>
    <t>PS/2 Mouse Connector</t>
  </si>
  <si>
    <t>PS/2 Keyboard Connector</t>
  </si>
  <si>
    <t>mini_din-M_DIN6</t>
  </si>
  <si>
    <t>L1</t>
  </si>
  <si>
    <t>INDUCTOR_V</t>
  </si>
  <si>
    <t>P5</t>
  </si>
  <si>
    <t>4x2 pin header</t>
  </si>
  <si>
    <t>P24</t>
  </si>
  <si>
    <t>P25</t>
  </si>
  <si>
    <t>P26</t>
  </si>
  <si>
    <t>P27</t>
  </si>
  <si>
    <t>P31</t>
  </si>
  <si>
    <t>P32</t>
  </si>
  <si>
    <t>PIN_ARRAY_5x2</t>
  </si>
  <si>
    <t>PIN_ARRAY_4x2</t>
  </si>
  <si>
    <t>Parallel Port</t>
  </si>
  <si>
    <t>PIN_ARRAY_13x2</t>
  </si>
  <si>
    <t>Resistor 27 ohm</t>
  </si>
  <si>
    <t>R3</t>
  </si>
  <si>
    <t>R21 - R23</t>
  </si>
  <si>
    <t>Resistor 390 ohm</t>
  </si>
  <si>
    <t>R31 - R34</t>
  </si>
  <si>
    <t>Resistor 820 ohm</t>
  </si>
  <si>
    <t>RR1 - RR2</t>
  </si>
  <si>
    <t>R_PACK9</t>
  </si>
  <si>
    <t>Bussed Resistor Pack, 9-pin, 4.7K ohm</t>
  </si>
  <si>
    <t>U0</t>
  </si>
  <si>
    <t>C96ABCMC</t>
  </si>
  <si>
    <t>5x2 pin header</t>
  </si>
  <si>
    <t>Keyboard / Mouse Reversible Header</t>
  </si>
  <si>
    <t>CGA Video Header</t>
  </si>
  <si>
    <t>74LS04</t>
  </si>
  <si>
    <t>74LS682</t>
  </si>
  <si>
    <t>U12</t>
  </si>
  <si>
    <t>74LS244</t>
  </si>
  <si>
    <t>U13</t>
  </si>
  <si>
    <t>48dip600</t>
  </si>
  <si>
    <t>U14</t>
  </si>
  <si>
    <t>U15</t>
  </si>
  <si>
    <t>18dip300</t>
  </si>
  <si>
    <t>U17</t>
  </si>
  <si>
    <t>74LS245N</t>
  </si>
  <si>
    <t>U18</t>
  </si>
  <si>
    <t>74LS06N</t>
  </si>
  <si>
    <t>U19</t>
  </si>
  <si>
    <t>U20</t>
  </si>
  <si>
    <t>U21</t>
  </si>
  <si>
    <t>U25</t>
  </si>
  <si>
    <t>74LS374</t>
  </si>
  <si>
    <t>U26</t>
  </si>
  <si>
    <t>U27</t>
  </si>
  <si>
    <t>U28</t>
  </si>
  <si>
    <t>U29</t>
  </si>
  <si>
    <t>U30</t>
  </si>
  <si>
    <t>U32</t>
  </si>
  <si>
    <t>74LS08</t>
  </si>
  <si>
    <t>U33</t>
  </si>
  <si>
    <t>U34</t>
  </si>
  <si>
    <t>U35</t>
  </si>
  <si>
    <t>U90</t>
  </si>
  <si>
    <t>DIL20</t>
  </si>
  <si>
    <t>X1</t>
  </si>
  <si>
    <t>VGAF</t>
  </si>
  <si>
    <t>HD15_B-HD15F</t>
  </si>
  <si>
    <t>Jameco</t>
  </si>
  <si>
    <t>109576</t>
  </si>
  <si>
    <t>7000-1X3SG-R</t>
  </si>
  <si>
    <t>7000-1X2SG-R</t>
  </si>
  <si>
    <t>108338</t>
  </si>
  <si>
    <t>67821</t>
  </si>
  <si>
    <t>7000-2X5SG-R</t>
  </si>
  <si>
    <t>109517</t>
  </si>
  <si>
    <t>7000-2X4SG-R</t>
  </si>
  <si>
    <t>Connector Unshrouded Header Male 8 Position 2.54mm Solder Straight Thru</t>
  </si>
  <si>
    <t>Connector Unshrouded Header 10 Position 2.54mm Solder Straight Thru-Hole</t>
  </si>
  <si>
    <t>690486</t>
  </si>
  <si>
    <t>CF1/4W270JRC</t>
  </si>
  <si>
    <t>@RES,CF,27 OHM,1/4 WATT,5%, (100 BAG)</t>
  </si>
  <si>
    <t>690769</t>
  </si>
  <si>
    <t>CF1/4W391JRC</t>
  </si>
  <si>
    <t>@RES,CF,390 OHM,1/4 WATT,5%, (100 BAG)</t>
  </si>
  <si>
    <t>690849</t>
  </si>
  <si>
    <t>CF1/4W821JRC</t>
  </si>
  <si>
    <t>@RES,CF,820 OHM,1/4 WATT,5%, (100 BAG)</t>
  </si>
  <si>
    <t>Connector DIN 41612 PL 96 Position 2.54mm Solder Right Angle Thru-Hole</t>
  </si>
  <si>
    <t>650947-5</t>
  </si>
  <si>
    <t>859561</t>
  </si>
  <si>
    <t>Mouser</t>
  </si>
  <si>
    <t>858-L091S472LF</t>
  </si>
  <si>
    <t>L091S472LF</t>
  </si>
  <si>
    <t>Resistor Networks &amp; Arrays 4.7K OHM 9 PIN</t>
  </si>
  <si>
    <t>Standard Clock Oscillators DIP-14 5V 8MHz</t>
  </si>
  <si>
    <t>ECS-100AX-8.0</t>
  </si>
  <si>
    <t>520-TCF800-X</t>
  </si>
  <si>
    <t>806-KMDGX-6S-BS2715C</t>
  </si>
  <si>
    <t>KMDGX-6S-BS2715C</t>
  </si>
  <si>
    <t>Circular DIN Connectors 6P R/A FULL SHIELD GOLD PLATED PURPLE</t>
  </si>
  <si>
    <t>806-KMDGX-6S-BS3395C</t>
  </si>
  <si>
    <t>KMDGX-6S-BS3395C</t>
  </si>
  <si>
    <t>Circular DIN Connectors 6P R/A FULL SHIELD GOLD PLATED GREEN</t>
  </si>
  <si>
    <t>HEADER,.1 ST MALE,1RW,3PIN, (10) .025 PST,.23 GOLDTAIL</t>
  </si>
  <si>
    <t>Connector Unshrouded Header Male 2 Position 2.54mm Solder Straight Thru</t>
  </si>
  <si>
    <t>571-117345303</t>
  </si>
  <si>
    <t>1-1734530-3</t>
  </si>
  <si>
    <t>D-Subminiature Connectors HD-15 R/A RECPT</t>
  </si>
  <si>
    <t>94212</t>
  </si>
  <si>
    <t>10UF/25V 4X5-R</t>
  </si>
  <si>
    <t>@ CAP,RADIAL,10uF,25V ! 20%,85C,4x5x1.5mm,(10)</t>
  </si>
  <si>
    <t>25540</t>
  </si>
  <si>
    <t>MD.22</t>
  </si>
  <si>
    <t>@CAP,MONO,.22uF,50V,20% (10)</t>
  </si>
  <si>
    <t>25523</t>
  </si>
  <si>
    <t>MD.1</t>
  </si>
  <si>
    <t>@ CAP,MONO,.1uF,50V,20% INCREMENTS of 10</t>
  </si>
  <si>
    <t>332443</t>
  </si>
  <si>
    <t>CD2200/1000</t>
  </si>
  <si>
    <t>@CAP,CERM,DISC,.0022uF,1KV,20% (10)</t>
  </si>
  <si>
    <t>SN74ALS138AN</t>
  </si>
  <si>
    <t>Encoders, Decoders, Multiplexers &amp; Demultiplexers Line Decoder</t>
  </si>
  <si>
    <t>595-SN74ALS04BN</t>
  </si>
  <si>
    <t>595-SN74ALS138AN</t>
  </si>
  <si>
    <t>SN74ALS04BN</t>
  </si>
  <si>
    <t>Inverters Hex</t>
  </si>
  <si>
    <t>595-SN74LS682N</t>
  </si>
  <si>
    <t>SN74LS682N</t>
  </si>
  <si>
    <t>Comparator ICs Octal binary or BCD Magnitude Comparator</t>
  </si>
  <si>
    <t>595-SN74ALS244CN</t>
  </si>
  <si>
    <t>SN74ALS244CN</t>
  </si>
  <si>
    <t>Buffers &amp; Line Drivers Tri-State Octal</t>
  </si>
  <si>
    <t>595-SN74ALS245AN</t>
  </si>
  <si>
    <t>SN74ALS245AN</t>
  </si>
  <si>
    <t>Bus Transceivers Tri-State Octal</t>
  </si>
  <si>
    <t>595-SN74LS06N</t>
  </si>
  <si>
    <t>SN74LS06N</t>
  </si>
  <si>
    <t>Buffers &amp; Line Drivers Hex inverter Buffer/ Driver</t>
  </si>
  <si>
    <t>595-SN74ALS32N</t>
  </si>
  <si>
    <t>SN74ALS32N</t>
  </si>
  <si>
    <t>Gates (AND / NAND / OR / NOR) Quad 2-Input</t>
  </si>
  <si>
    <t>595-SN74ALS374AN</t>
  </si>
  <si>
    <t>SN74ALS374AN</t>
  </si>
  <si>
    <t>Flip Flops Tri-State Octal</t>
  </si>
  <si>
    <t>595-SN74ALS08N</t>
  </si>
  <si>
    <t>SN74ALS08N</t>
  </si>
  <si>
    <t>Gates (AND / NAND / OR / NOR) Quad 2-Input.</t>
  </si>
  <si>
    <t>Abra</t>
  </si>
  <si>
    <t>TMS4416-121</t>
  </si>
  <si>
    <t>TMS4416-12</t>
  </si>
  <si>
    <t>18 pins,16K x 4,  Dynamic Ram</t>
  </si>
  <si>
    <t>eBay</t>
  </si>
  <si>
    <t>290660015009</t>
  </si>
  <si>
    <t>Commodore 128 80 column Vic video chip #8563R9. tested</t>
  </si>
  <si>
    <t>8563</t>
  </si>
  <si>
    <t>14 pin 300 mil DIP socket</t>
  </si>
  <si>
    <t>SOCKET,IC,14PIN,MACHINE TOOLED LOW PROFILE,SOLDERTAIL,.3 WIDE</t>
  </si>
  <si>
    <t>6100-14-R</t>
  </si>
  <si>
    <t>37197</t>
  </si>
  <si>
    <t>16 pin 300 mil DIP socket</t>
  </si>
  <si>
    <t>SOCKET,IC,16PIN,MACHINE TOOLED LOW PROFILE,SOLDERTAIL,.3 WIDE</t>
  </si>
  <si>
    <t>6100-16-R</t>
  </si>
  <si>
    <t>37402</t>
  </si>
  <si>
    <t>20 pin 300 mil DIP socket</t>
  </si>
  <si>
    <t>SOCKET,IC,20PIN,MACHINE TOOLED LOW PROFILE,SOLDERTAIL,0.3 WIDE</t>
  </si>
  <si>
    <t>6100-20</t>
  </si>
  <si>
    <t>38623</t>
  </si>
  <si>
    <t>40 pin 600 mil DIP socket</t>
  </si>
  <si>
    <t>SOCKET,IC,40PIN,MACHINE TOOLED LOW PROFILE,SOLDERTAIL,.6 WIDE</t>
  </si>
  <si>
    <t>6100-40D</t>
  </si>
  <si>
    <t>41136</t>
  </si>
  <si>
    <t>48 pin 600 mil DIP socket</t>
  </si>
  <si>
    <t>42059</t>
  </si>
  <si>
    <t>6100-48</t>
  </si>
  <si>
    <t>SOCKET,IC,48PIN,MACHINE TOOLED LOW PROFILE,SOLDERTAIL</t>
  </si>
  <si>
    <t>4 pin 300 mil DIP full can oscillator socket</t>
  </si>
  <si>
    <t>Connector DIP Socket Socket 4 Position Solder Straight Thru-Hole</t>
  </si>
  <si>
    <t>2001-2X7-4CP</t>
  </si>
  <si>
    <t>133006</t>
  </si>
  <si>
    <t>65585</t>
  </si>
  <si>
    <t>6100-18-R</t>
  </si>
  <si>
    <t>SOCKET,IC,18PIN,MACHINE TOOLED LOW PROFILE,SOLDERTAIL,.3 WIDE</t>
  </si>
  <si>
    <t>18 pin 300 mil DIP socket</t>
  </si>
  <si>
    <t>U1, U33 - U35</t>
  </si>
  <si>
    <t>U12, U14, U27 - U29</t>
  </si>
  <si>
    <t>U15 - U16</t>
  </si>
  <si>
    <t>U18, U30</t>
  </si>
  <si>
    <t>U2, U21</t>
  </si>
  <si>
    <t>U25 - U26</t>
  </si>
  <si>
    <t>C15</t>
  </si>
  <si>
    <t>10 pF</t>
  </si>
  <si>
    <t>1 uH - 100 uH ???</t>
  </si>
  <si>
    <t>C6, C12, C14</t>
  </si>
  <si>
    <t>C4 - C5, C7 - C11, C13, C25 - C40</t>
  </si>
  <si>
    <t>8dip300</t>
  </si>
  <si>
    <t>16 MHz oscillator, half can</t>
  </si>
  <si>
    <t>520-TCH1600-X</t>
  </si>
  <si>
    <t>ECS-2100AX-16.0MHZ</t>
  </si>
  <si>
    <t>Standard Clock Oscillators DIP-8 5V 16MHz</t>
  </si>
  <si>
    <t>332312</t>
  </si>
  <si>
    <t>CD10/1000</t>
  </si>
  <si>
    <t>CAP,CERM,DISC,10PF,1KV,20%</t>
  </si>
  <si>
    <t>16.257 MHz oscillator, half can</t>
  </si>
  <si>
    <t xml:space="preserve">Standard Clock Oscillators DIP-8 5V 16.257MHz </t>
  </si>
  <si>
    <t>ECS-2100AX-16.257MHZ</t>
  </si>
  <si>
    <t>520-TCH1625-X</t>
  </si>
  <si>
    <t>RF Inductors 100uH 10% 796KHz 910mA</t>
  </si>
  <si>
    <t>652-RL622-101K-RC</t>
  </si>
  <si>
    <t xml:space="preserve">RL622-101K-RC </t>
  </si>
  <si>
    <t>DigiKey</t>
  </si>
  <si>
    <t>XC248-ND</t>
  </si>
  <si>
    <t>ECS-2100A-162.5</t>
  </si>
  <si>
    <t>OSC 16.257 MHZ 5.0V 1/2 SZ</t>
  </si>
  <si>
    <t>595-SN74ALS00AN</t>
  </si>
  <si>
    <t>SN74ALS00AN</t>
  </si>
  <si>
    <t xml:space="preserve">Gates (AND / NAND / OR / NOR) Quad 2-Input </t>
  </si>
  <si>
    <t>67812</t>
  </si>
  <si>
    <t>7110-10SG-R</t>
  </si>
  <si>
    <t>Connector Shrouded Header 10 Position 2.54mm Solder Straight Thru-Hole</t>
  </si>
  <si>
    <t>68372</t>
  </si>
  <si>
    <t>7110-26SG-R</t>
  </si>
  <si>
    <t>HEADER,LP SHROUD,26PIN,STRGHT. .100 (2.54mm)MALE SHROUDED HDR</t>
  </si>
  <si>
    <t>4 pin 300 mil DIP half can oscillator socket</t>
  </si>
  <si>
    <t>U90*</t>
  </si>
  <si>
    <t>* See construction notes</t>
  </si>
  <si>
    <t>74LS00*</t>
  </si>
  <si>
    <t>R1 - R9</t>
  </si>
  <si>
    <t>4464</t>
  </si>
  <si>
    <t>RAM TMS4464-12NL TEXAS INST 18-Pin DIP 4464N</t>
  </si>
  <si>
    <t>TMS4464-12NL</t>
  </si>
  <si>
    <t>370268751931</t>
  </si>
  <si>
    <t>8242</t>
  </si>
  <si>
    <t>UTSource</t>
  </si>
  <si>
    <t>VT82C42N</t>
  </si>
  <si>
    <t>PS/2 Keyboard &amp; Mouse Controller</t>
  </si>
  <si>
    <t>--- OR 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</si>
</sst>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left"/>
    </xf>
    <xf numFmtId="49" fontId="0" fillId="0" borderId="1" xfId="0" applyNumberFormat="1" applyBorder="1" applyAlignment="1">
      <alignment horizontal="left" wrapText="1"/>
    </xf>
    <xf numFmtId="0" fontId="0" fillId="0" borderId="1" xfId="0" applyBorder="1"/>
    <xf numFmtId="49" fontId="0" fillId="0" borderId="2" xfId="0" applyNumberFormat="1" applyBorder="1" applyAlignment="1">
      <alignment horizontal="left" wrapText="1"/>
    </xf>
    <xf numFmtId="49" fontId="0" fillId="0" borderId="3" xfId="0" applyNumberFormat="1" applyBorder="1" applyAlignment="1">
      <alignment horizontal="left" wrapText="1"/>
    </xf>
    <xf numFmtId="0" fontId="0" fillId="0" borderId="3" xfId="0" applyBorder="1"/>
    <xf numFmtId="0" fontId="0" fillId="0" borderId="3" xfId="0" applyBorder="1" applyAlignment="1">
      <alignment wrapText="1"/>
    </xf>
    <xf numFmtId="49" fontId="0" fillId="0" borderId="3" xfId="0" applyNumberFormat="1" applyBorder="1" applyAlignment="1">
      <alignment horizontal="left"/>
    </xf>
    <xf numFmtId="49" fontId="0" fillId="0" borderId="4" xfId="0" applyNumberFormat="1" applyBorder="1" applyAlignment="1">
      <alignment horizontal="left"/>
    </xf>
    <xf numFmtId="49" fontId="1" fillId="2" borderId="5" xfId="0" applyNumberFormat="1" applyFont="1" applyFill="1" applyBorder="1" applyAlignment="1">
      <alignment wrapText="1"/>
    </xf>
    <xf numFmtId="0" fontId="1" fillId="2" borderId="6" xfId="0" applyFont="1" applyFill="1" applyBorder="1"/>
    <xf numFmtId="0" fontId="1" fillId="2" borderId="6" xfId="0" applyFont="1" applyFill="1" applyBorder="1" applyAlignment="1">
      <alignment wrapText="1"/>
    </xf>
    <xf numFmtId="49" fontId="1" fillId="2" borderId="6" xfId="0" applyNumberFormat="1" applyFont="1" applyFill="1" applyBorder="1" applyAlignment="1">
      <alignment horizontal="left"/>
    </xf>
    <xf numFmtId="49" fontId="1" fillId="2" borderId="7" xfId="0" applyNumberFormat="1" applyFont="1" applyFill="1" applyBorder="1" applyAlignment="1">
      <alignment horizontal="left"/>
    </xf>
    <xf numFmtId="0" fontId="0" fillId="0" borderId="3" xfId="0" quotePrefix="1" applyBorder="1" applyAlignment="1">
      <alignment wrapText="1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horizontal="left"/>
    </xf>
    <xf numFmtId="49" fontId="0" fillId="0" borderId="8" xfId="0" applyNumberFormat="1" applyBorder="1" applyAlignment="1">
      <alignment horizontal="left"/>
    </xf>
    <xf numFmtId="49" fontId="0" fillId="0" borderId="4" xfId="0" applyNumberFormat="1" applyBorder="1" applyAlignment="1">
      <alignment horizontal="left" wrapText="1"/>
    </xf>
    <xf numFmtId="49" fontId="0" fillId="0" borderId="9" xfId="0" applyNumberForma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tabSelected="1" topLeftCell="A22" zoomScale="130" zoomScaleNormal="130" workbookViewId="0">
      <selection activeCell="A32" sqref="A32"/>
    </sheetView>
  </sheetViews>
  <sheetFormatPr defaultColWidth="36.7109375" defaultRowHeight="15" x14ac:dyDescent="0.25"/>
  <cols>
    <col min="1" max="1" width="28.28515625" style="3" bestFit="1" customWidth="1"/>
    <col min="2" max="2" width="38.42578125" bestFit="1" customWidth="1"/>
    <col min="3" max="3" width="16.7109375" bestFit="1" customWidth="1"/>
    <col min="4" max="4" width="4.5703125" bestFit="1" customWidth="1"/>
    <col min="5" max="5" width="70.5703125" style="1" bestFit="1" customWidth="1"/>
    <col min="6" max="6" width="22" style="4" bestFit="1" customWidth="1"/>
    <col min="7" max="7" width="9.28515625" bestFit="1" customWidth="1"/>
    <col min="8" max="8" width="23.140625" style="4" bestFit="1" customWidth="1"/>
  </cols>
  <sheetData>
    <row r="1" spans="1:8" s="2" customFormat="1" ht="15.75" thickBot="1" x14ac:dyDescent="0.3">
      <c r="A1" s="13" t="s">
        <v>0</v>
      </c>
      <c r="B1" s="14" t="s">
        <v>1</v>
      </c>
      <c r="C1" s="14" t="s">
        <v>2</v>
      </c>
      <c r="D1" s="14" t="s">
        <v>3</v>
      </c>
      <c r="E1" s="15" t="s">
        <v>7</v>
      </c>
      <c r="F1" s="16" t="s">
        <v>4</v>
      </c>
      <c r="G1" s="14" t="s">
        <v>5</v>
      </c>
      <c r="H1" s="17" t="s">
        <v>6</v>
      </c>
    </row>
    <row r="2" spans="1:8" x14ac:dyDescent="0.25">
      <c r="A2" s="7" t="s">
        <v>23</v>
      </c>
      <c r="B2" s="8" t="s">
        <v>25</v>
      </c>
      <c r="C2" s="9" t="s">
        <v>24</v>
      </c>
      <c r="D2" s="9">
        <v>1</v>
      </c>
      <c r="E2" s="18" t="s">
        <v>144</v>
      </c>
      <c r="F2" s="11" t="s">
        <v>143</v>
      </c>
      <c r="G2" s="9" t="s">
        <v>101</v>
      </c>
      <c r="H2" s="12" t="s">
        <v>142</v>
      </c>
    </row>
    <row r="3" spans="1:8" x14ac:dyDescent="0.25">
      <c r="A3" s="7" t="s">
        <v>227</v>
      </c>
      <c r="B3" s="8" t="s">
        <v>26</v>
      </c>
      <c r="C3" s="9" t="s">
        <v>27</v>
      </c>
      <c r="D3" s="9">
        <f>7+15</f>
        <v>22</v>
      </c>
      <c r="E3" s="18" t="s">
        <v>150</v>
      </c>
      <c r="F3" s="11" t="s">
        <v>149</v>
      </c>
      <c r="G3" s="9" t="s">
        <v>101</v>
      </c>
      <c r="H3" s="12" t="s">
        <v>148</v>
      </c>
    </row>
    <row r="4" spans="1:8" x14ac:dyDescent="0.25">
      <c r="A4" s="7" t="s">
        <v>226</v>
      </c>
      <c r="B4" s="8" t="s">
        <v>28</v>
      </c>
      <c r="C4" s="9" t="s">
        <v>27</v>
      </c>
      <c r="D4" s="9">
        <v>5</v>
      </c>
      <c r="E4" s="18" t="s">
        <v>147</v>
      </c>
      <c r="F4" s="11" t="s">
        <v>146</v>
      </c>
      <c r="G4" s="9" t="s">
        <v>101</v>
      </c>
      <c r="H4" s="12" t="s">
        <v>145</v>
      </c>
    </row>
    <row r="5" spans="1:8" x14ac:dyDescent="0.25">
      <c r="A5" s="7" t="s">
        <v>223</v>
      </c>
      <c r="B5" s="8" t="s">
        <v>224</v>
      </c>
      <c r="C5" s="9" t="s">
        <v>27</v>
      </c>
      <c r="D5" s="9">
        <v>9</v>
      </c>
      <c r="E5" s="18" t="s">
        <v>235</v>
      </c>
      <c r="F5" s="11" t="s">
        <v>234</v>
      </c>
      <c r="G5" s="9" t="s">
        <v>101</v>
      </c>
      <c r="H5" s="12" t="s">
        <v>233</v>
      </c>
    </row>
    <row r="6" spans="1:8" x14ac:dyDescent="0.25">
      <c r="A6" s="7" t="s">
        <v>29</v>
      </c>
      <c r="B6" s="8" t="s">
        <v>30</v>
      </c>
      <c r="C6" s="9" t="s">
        <v>27</v>
      </c>
      <c r="D6" s="9">
        <v>9</v>
      </c>
      <c r="E6" s="18" t="s">
        <v>153</v>
      </c>
      <c r="F6" s="11" t="s">
        <v>152</v>
      </c>
      <c r="G6" s="9" t="s">
        <v>101</v>
      </c>
      <c r="H6" s="12" t="s">
        <v>151</v>
      </c>
    </row>
    <row r="7" spans="1:8" x14ac:dyDescent="0.25">
      <c r="A7" s="7" t="s">
        <v>31</v>
      </c>
      <c r="B7" s="5" t="s">
        <v>11</v>
      </c>
      <c r="C7" s="9" t="s">
        <v>32</v>
      </c>
      <c r="D7" s="9">
        <v>1</v>
      </c>
      <c r="E7" s="10" t="s">
        <v>138</v>
      </c>
      <c r="F7" s="11" t="s">
        <v>104</v>
      </c>
      <c r="G7" s="9" t="s">
        <v>101</v>
      </c>
      <c r="H7" s="12" t="s">
        <v>105</v>
      </c>
    </row>
    <row r="8" spans="1:8" x14ac:dyDescent="0.25">
      <c r="A8" s="7" t="s">
        <v>33</v>
      </c>
      <c r="B8" s="5" t="s">
        <v>8</v>
      </c>
      <c r="C8" s="9" t="s">
        <v>34</v>
      </c>
      <c r="D8" s="9">
        <v>5</v>
      </c>
      <c r="E8" s="10" t="s">
        <v>137</v>
      </c>
      <c r="F8" s="11" t="s">
        <v>103</v>
      </c>
      <c r="G8" s="9" t="s">
        <v>101</v>
      </c>
      <c r="H8" s="12" t="s">
        <v>102</v>
      </c>
    </row>
    <row r="9" spans="1:8" x14ac:dyDescent="0.25">
      <c r="A9" s="7" t="s">
        <v>35</v>
      </c>
      <c r="B9" s="8" t="s">
        <v>37</v>
      </c>
      <c r="C9" s="9" t="s">
        <v>39</v>
      </c>
      <c r="D9" s="9">
        <v>1</v>
      </c>
      <c r="E9" s="10" t="s">
        <v>136</v>
      </c>
      <c r="F9" s="11" t="s">
        <v>135</v>
      </c>
      <c r="G9" s="9" t="s">
        <v>124</v>
      </c>
      <c r="H9" s="12" t="s">
        <v>134</v>
      </c>
    </row>
    <row r="10" spans="1:8" x14ac:dyDescent="0.25">
      <c r="A10" s="7" t="s">
        <v>36</v>
      </c>
      <c r="B10" s="8" t="s">
        <v>38</v>
      </c>
      <c r="C10" s="9" t="s">
        <v>39</v>
      </c>
      <c r="D10" s="9">
        <v>1</v>
      </c>
      <c r="E10" s="10" t="s">
        <v>133</v>
      </c>
      <c r="F10" s="11" t="s">
        <v>132</v>
      </c>
      <c r="G10" s="9" t="s">
        <v>124</v>
      </c>
      <c r="H10" s="12" t="s">
        <v>131</v>
      </c>
    </row>
    <row r="11" spans="1:8" x14ac:dyDescent="0.25">
      <c r="A11" s="7" t="s">
        <v>40</v>
      </c>
      <c r="B11" s="8" t="s">
        <v>225</v>
      </c>
      <c r="C11" s="9" t="s">
        <v>41</v>
      </c>
      <c r="D11" s="9">
        <v>1</v>
      </c>
      <c r="E11" s="10" t="s">
        <v>240</v>
      </c>
      <c r="F11" s="11" t="s">
        <v>242</v>
      </c>
      <c r="G11" s="9" t="s">
        <v>124</v>
      </c>
      <c r="H11" s="12" t="s">
        <v>241</v>
      </c>
    </row>
    <row r="12" spans="1:8" x14ac:dyDescent="0.25">
      <c r="A12" s="7" t="s">
        <v>42</v>
      </c>
      <c r="B12" s="5" t="s">
        <v>43</v>
      </c>
      <c r="C12" s="9" t="s">
        <v>51</v>
      </c>
      <c r="D12" s="9">
        <v>1</v>
      </c>
      <c r="E12" s="18" t="s">
        <v>110</v>
      </c>
      <c r="F12" s="11" t="s">
        <v>109</v>
      </c>
      <c r="G12" s="9" t="s">
        <v>101</v>
      </c>
      <c r="H12" s="12" t="s">
        <v>108</v>
      </c>
    </row>
    <row r="13" spans="1:8" x14ac:dyDescent="0.25">
      <c r="A13" s="7" t="s">
        <v>44</v>
      </c>
      <c r="B13" s="5" t="s">
        <v>229</v>
      </c>
      <c r="C13" s="9" t="s">
        <v>228</v>
      </c>
      <c r="D13" s="9">
        <v>1</v>
      </c>
      <c r="E13" s="10" t="s">
        <v>232</v>
      </c>
      <c r="F13" s="11" t="s">
        <v>231</v>
      </c>
      <c r="G13" s="9" t="s">
        <v>124</v>
      </c>
      <c r="H13" s="12" t="s">
        <v>230</v>
      </c>
    </row>
    <row r="14" spans="1:8" x14ac:dyDescent="0.25">
      <c r="A14" s="7" t="s">
        <v>269</v>
      </c>
      <c r="B14" s="5" t="s">
        <v>236</v>
      </c>
      <c r="C14" s="9" t="s">
        <v>228</v>
      </c>
      <c r="D14" s="9">
        <v>1</v>
      </c>
      <c r="E14" s="10" t="s">
        <v>237</v>
      </c>
      <c r="F14" s="11" t="s">
        <v>238</v>
      </c>
      <c r="G14" s="9" t="s">
        <v>124</v>
      </c>
      <c r="H14" s="12" t="s">
        <v>239</v>
      </c>
    </row>
    <row r="15" spans="1:8" x14ac:dyDescent="0.25">
      <c r="A15" s="7" t="s">
        <v>269</v>
      </c>
      <c r="B15" s="5" t="s">
        <v>236</v>
      </c>
      <c r="C15" s="9" t="s">
        <v>228</v>
      </c>
      <c r="D15" s="9">
        <v>1</v>
      </c>
      <c r="E15" s="10" t="s">
        <v>246</v>
      </c>
      <c r="F15" s="11" t="s">
        <v>245</v>
      </c>
      <c r="G15" s="9" t="s">
        <v>243</v>
      </c>
      <c r="H15" s="12" t="s">
        <v>244</v>
      </c>
    </row>
    <row r="16" spans="1:8" x14ac:dyDescent="0.25">
      <c r="A16" s="7" t="s">
        <v>45</v>
      </c>
      <c r="B16" s="5" t="s">
        <v>17</v>
      </c>
      <c r="C16" s="9" t="s">
        <v>21</v>
      </c>
      <c r="D16" s="9">
        <v>1</v>
      </c>
      <c r="E16" s="19" t="s">
        <v>128</v>
      </c>
      <c r="F16" s="20" t="s">
        <v>129</v>
      </c>
      <c r="G16" s="6" t="s">
        <v>124</v>
      </c>
      <c r="H16" s="21" t="s">
        <v>130</v>
      </c>
    </row>
    <row r="17" spans="1:8" x14ac:dyDescent="0.25">
      <c r="A17" s="7" t="s">
        <v>46</v>
      </c>
      <c r="B17" s="8" t="s">
        <v>67</v>
      </c>
      <c r="C17" s="9" t="s">
        <v>50</v>
      </c>
      <c r="D17" s="9">
        <v>1</v>
      </c>
      <c r="E17" s="10" t="s">
        <v>252</v>
      </c>
      <c r="F17" s="11" t="s">
        <v>251</v>
      </c>
      <c r="G17" s="9" t="s">
        <v>101</v>
      </c>
      <c r="H17" s="12" t="s">
        <v>250</v>
      </c>
    </row>
    <row r="18" spans="1:8" x14ac:dyDescent="0.25">
      <c r="A18" s="7" t="s">
        <v>47</v>
      </c>
      <c r="B18" s="8" t="s">
        <v>66</v>
      </c>
      <c r="C18" s="9" t="s">
        <v>50</v>
      </c>
      <c r="D18" s="9">
        <v>1</v>
      </c>
      <c r="E18" s="10" t="s">
        <v>252</v>
      </c>
      <c r="F18" s="11" t="s">
        <v>251</v>
      </c>
      <c r="G18" s="9" t="s">
        <v>101</v>
      </c>
      <c r="H18" s="12" t="s">
        <v>250</v>
      </c>
    </row>
    <row r="19" spans="1:8" x14ac:dyDescent="0.25">
      <c r="A19" s="7" t="s">
        <v>48</v>
      </c>
      <c r="B19" s="8" t="s">
        <v>52</v>
      </c>
      <c r="C19" s="9" t="s">
        <v>53</v>
      </c>
      <c r="D19" s="9">
        <v>1</v>
      </c>
      <c r="E19" s="10" t="s">
        <v>255</v>
      </c>
      <c r="F19" s="11" t="s">
        <v>254</v>
      </c>
      <c r="G19" s="9" t="s">
        <v>101</v>
      </c>
      <c r="H19" s="12" t="s">
        <v>253</v>
      </c>
    </row>
    <row r="20" spans="1:8" x14ac:dyDescent="0.25">
      <c r="A20" s="7" t="s">
        <v>49</v>
      </c>
      <c r="B20" s="5" t="s">
        <v>65</v>
      </c>
      <c r="C20" s="9" t="s">
        <v>50</v>
      </c>
      <c r="D20" s="9">
        <v>1</v>
      </c>
      <c r="E20" s="10" t="s">
        <v>111</v>
      </c>
      <c r="F20" s="11" t="s">
        <v>107</v>
      </c>
      <c r="G20" s="9" t="s">
        <v>101</v>
      </c>
      <c r="H20" s="12" t="s">
        <v>106</v>
      </c>
    </row>
    <row r="21" spans="1:8" x14ac:dyDescent="0.25">
      <c r="A21" s="7" t="s">
        <v>260</v>
      </c>
      <c r="B21" s="8" t="s">
        <v>54</v>
      </c>
      <c r="C21" s="9" t="s">
        <v>55</v>
      </c>
      <c r="D21" s="9">
        <v>9</v>
      </c>
      <c r="E21" s="18" t="s">
        <v>114</v>
      </c>
      <c r="F21" s="11" t="s">
        <v>113</v>
      </c>
      <c r="G21" s="9" t="s">
        <v>101</v>
      </c>
      <c r="H21" s="12" t="s">
        <v>112</v>
      </c>
    </row>
    <row r="22" spans="1:8" x14ac:dyDescent="0.25">
      <c r="A22" s="7" t="s">
        <v>56</v>
      </c>
      <c r="B22" s="8" t="s">
        <v>57</v>
      </c>
      <c r="C22" s="9" t="s">
        <v>55</v>
      </c>
      <c r="D22" s="9">
        <v>3</v>
      </c>
      <c r="E22" s="18" t="s">
        <v>117</v>
      </c>
      <c r="F22" s="11" t="s">
        <v>116</v>
      </c>
      <c r="G22" s="9" t="s">
        <v>101</v>
      </c>
      <c r="H22" s="12" t="s">
        <v>115</v>
      </c>
    </row>
    <row r="23" spans="1:8" x14ac:dyDescent="0.25">
      <c r="A23" s="7" t="s">
        <v>58</v>
      </c>
      <c r="B23" s="8" t="s">
        <v>59</v>
      </c>
      <c r="C23" s="9" t="s">
        <v>55</v>
      </c>
      <c r="D23" s="9">
        <v>4</v>
      </c>
      <c r="E23" s="18" t="s">
        <v>120</v>
      </c>
      <c r="F23" s="11" t="s">
        <v>119</v>
      </c>
      <c r="G23" s="9" t="s">
        <v>101</v>
      </c>
      <c r="H23" s="12" t="s">
        <v>118</v>
      </c>
    </row>
    <row r="24" spans="1:8" x14ac:dyDescent="0.25">
      <c r="A24" s="7" t="s">
        <v>60</v>
      </c>
      <c r="B24" s="8" t="s">
        <v>62</v>
      </c>
      <c r="C24" s="9" t="s">
        <v>61</v>
      </c>
      <c r="D24" s="9">
        <v>2</v>
      </c>
      <c r="E24" s="10" t="s">
        <v>127</v>
      </c>
      <c r="F24" s="11" t="s">
        <v>126</v>
      </c>
      <c r="G24" s="9" t="s">
        <v>124</v>
      </c>
      <c r="H24" s="12" t="s">
        <v>125</v>
      </c>
    </row>
    <row r="25" spans="1:8" x14ac:dyDescent="0.25">
      <c r="A25" s="7" t="s">
        <v>63</v>
      </c>
      <c r="B25" s="5" t="s">
        <v>22</v>
      </c>
      <c r="C25" s="9" t="s">
        <v>64</v>
      </c>
      <c r="D25" s="9">
        <v>1</v>
      </c>
      <c r="E25" s="19" t="s">
        <v>121</v>
      </c>
      <c r="F25" s="20" t="s">
        <v>122</v>
      </c>
      <c r="G25" s="6" t="s">
        <v>101</v>
      </c>
      <c r="H25" s="21" t="s">
        <v>123</v>
      </c>
    </row>
    <row r="26" spans="1:8" x14ac:dyDescent="0.25">
      <c r="A26" s="7" t="s">
        <v>217</v>
      </c>
      <c r="B26" s="8" t="s">
        <v>13</v>
      </c>
      <c r="C26" s="9" t="s">
        <v>20</v>
      </c>
      <c r="D26" s="9">
        <v>4</v>
      </c>
      <c r="E26" s="10" t="s">
        <v>155</v>
      </c>
      <c r="F26" s="11" t="s">
        <v>154</v>
      </c>
      <c r="G26" s="9" t="s">
        <v>124</v>
      </c>
      <c r="H26" s="22" t="s">
        <v>157</v>
      </c>
    </row>
    <row r="27" spans="1:8" x14ac:dyDescent="0.25">
      <c r="A27" s="7" t="s">
        <v>221</v>
      </c>
      <c r="B27" s="8" t="s">
        <v>68</v>
      </c>
      <c r="C27" s="9" t="s">
        <v>21</v>
      </c>
      <c r="D27" s="9">
        <v>2</v>
      </c>
      <c r="E27" s="10" t="s">
        <v>159</v>
      </c>
      <c r="F27" s="11" t="s">
        <v>158</v>
      </c>
      <c r="G27" s="9" t="s">
        <v>124</v>
      </c>
      <c r="H27" s="12" t="s">
        <v>156</v>
      </c>
    </row>
    <row r="28" spans="1:8" x14ac:dyDescent="0.25">
      <c r="A28" s="7" t="s">
        <v>12</v>
      </c>
      <c r="B28" s="8" t="s">
        <v>69</v>
      </c>
      <c r="C28" s="9" t="s">
        <v>19</v>
      </c>
      <c r="D28" s="9">
        <v>1</v>
      </c>
      <c r="E28" s="10" t="s">
        <v>162</v>
      </c>
      <c r="F28" s="11" t="s">
        <v>161</v>
      </c>
      <c r="G28" s="9" t="s">
        <v>124</v>
      </c>
      <c r="H28" s="12" t="s">
        <v>160</v>
      </c>
    </row>
    <row r="29" spans="1:8" x14ac:dyDescent="0.25">
      <c r="A29" s="7" t="s">
        <v>218</v>
      </c>
      <c r="B29" s="8" t="s">
        <v>71</v>
      </c>
      <c r="C29" s="9" t="s">
        <v>19</v>
      </c>
      <c r="D29" s="9">
        <v>5</v>
      </c>
      <c r="E29" s="10" t="s">
        <v>165</v>
      </c>
      <c r="F29" s="11" t="s">
        <v>164</v>
      </c>
      <c r="G29" s="9" t="s">
        <v>124</v>
      </c>
      <c r="H29" s="12" t="s">
        <v>163</v>
      </c>
    </row>
    <row r="30" spans="1:8" x14ac:dyDescent="0.25">
      <c r="A30" s="7" t="s">
        <v>72</v>
      </c>
      <c r="B30" s="8">
        <v>8563</v>
      </c>
      <c r="C30" s="9" t="s">
        <v>73</v>
      </c>
      <c r="D30" s="9">
        <v>1</v>
      </c>
      <c r="E30" s="10" t="s">
        <v>187</v>
      </c>
      <c r="F30" s="11" t="s">
        <v>188</v>
      </c>
      <c r="G30" s="9" t="s">
        <v>185</v>
      </c>
      <c r="H30" s="12" t="s">
        <v>186</v>
      </c>
    </row>
    <row r="31" spans="1:8" x14ac:dyDescent="0.25">
      <c r="A31" s="7" t="s">
        <v>219</v>
      </c>
      <c r="B31" s="8">
        <v>4416</v>
      </c>
      <c r="C31" s="9" t="s">
        <v>76</v>
      </c>
      <c r="D31" s="9">
        <v>2</v>
      </c>
      <c r="E31" s="10" t="s">
        <v>184</v>
      </c>
      <c r="F31" s="11" t="s">
        <v>183</v>
      </c>
      <c r="G31" s="9" t="s">
        <v>181</v>
      </c>
      <c r="H31" s="12" t="s">
        <v>182</v>
      </c>
    </row>
    <row r="32" spans="1:8" x14ac:dyDescent="0.25">
      <c r="A32" s="7" t="s">
        <v>269</v>
      </c>
      <c r="B32" s="8" t="s">
        <v>261</v>
      </c>
      <c r="C32" s="9" t="s">
        <v>76</v>
      </c>
      <c r="D32" s="9">
        <v>2</v>
      </c>
      <c r="E32" s="10" t="s">
        <v>262</v>
      </c>
      <c r="F32" s="11" t="s">
        <v>263</v>
      </c>
      <c r="G32" s="9" t="s">
        <v>185</v>
      </c>
      <c r="H32" s="12" t="s">
        <v>264</v>
      </c>
    </row>
    <row r="33" spans="1:8" x14ac:dyDescent="0.25">
      <c r="A33" s="7" t="s">
        <v>77</v>
      </c>
      <c r="B33" s="8" t="s">
        <v>78</v>
      </c>
      <c r="C33" s="9" t="s">
        <v>19</v>
      </c>
      <c r="D33" s="9">
        <v>1</v>
      </c>
      <c r="E33" s="10" t="s">
        <v>168</v>
      </c>
      <c r="F33" s="11" t="s">
        <v>167</v>
      </c>
      <c r="G33" s="9" t="s">
        <v>124</v>
      </c>
      <c r="H33" s="12" t="s">
        <v>166</v>
      </c>
    </row>
    <row r="34" spans="1:8" x14ac:dyDescent="0.25">
      <c r="A34" s="7" t="s">
        <v>220</v>
      </c>
      <c r="B34" s="8" t="s">
        <v>80</v>
      </c>
      <c r="C34" s="9" t="s">
        <v>21</v>
      </c>
      <c r="D34" s="9">
        <v>2</v>
      </c>
      <c r="E34" s="10" t="s">
        <v>171</v>
      </c>
      <c r="F34" s="11" t="s">
        <v>170</v>
      </c>
      <c r="G34" s="9" t="s">
        <v>124</v>
      </c>
      <c r="H34" s="12" t="s">
        <v>169</v>
      </c>
    </row>
    <row r="35" spans="1:8" x14ac:dyDescent="0.25">
      <c r="A35" s="7" t="s">
        <v>81</v>
      </c>
      <c r="B35" s="8" t="s">
        <v>265</v>
      </c>
      <c r="C35" s="9" t="s">
        <v>18</v>
      </c>
      <c r="D35" s="9">
        <v>1</v>
      </c>
      <c r="E35" s="10" t="s">
        <v>268</v>
      </c>
      <c r="F35" s="11" t="s">
        <v>267</v>
      </c>
      <c r="G35" s="9" t="s">
        <v>266</v>
      </c>
      <c r="H35" s="12" t="s">
        <v>267</v>
      </c>
    </row>
    <row r="36" spans="1:8" x14ac:dyDescent="0.25">
      <c r="A36" s="7" t="s">
        <v>82</v>
      </c>
      <c r="B36" s="8" t="s">
        <v>14</v>
      </c>
      <c r="C36" s="9" t="s">
        <v>21</v>
      </c>
      <c r="D36" s="9">
        <v>1</v>
      </c>
      <c r="E36" s="10" t="s">
        <v>174</v>
      </c>
      <c r="F36" s="11" t="s">
        <v>173</v>
      </c>
      <c r="G36" s="9" t="s">
        <v>124</v>
      </c>
      <c r="H36" s="12" t="s">
        <v>172</v>
      </c>
    </row>
    <row r="37" spans="1:8" x14ac:dyDescent="0.25">
      <c r="A37" s="7" t="s">
        <v>222</v>
      </c>
      <c r="B37" s="8" t="s">
        <v>85</v>
      </c>
      <c r="C37" s="9" t="s">
        <v>19</v>
      </c>
      <c r="D37" s="9">
        <v>2</v>
      </c>
      <c r="E37" s="10" t="s">
        <v>177</v>
      </c>
      <c r="F37" s="11" t="s">
        <v>176</v>
      </c>
      <c r="G37" s="9" t="s">
        <v>124</v>
      </c>
      <c r="H37" s="12" t="s">
        <v>175</v>
      </c>
    </row>
    <row r="38" spans="1:8" x14ac:dyDescent="0.25">
      <c r="A38" s="7" t="s">
        <v>91</v>
      </c>
      <c r="B38" s="8" t="s">
        <v>92</v>
      </c>
      <c r="C38" s="9" t="s">
        <v>21</v>
      </c>
      <c r="D38" s="9">
        <v>1</v>
      </c>
      <c r="E38" s="10" t="s">
        <v>180</v>
      </c>
      <c r="F38" s="11" t="s">
        <v>179</v>
      </c>
      <c r="G38" s="9" t="s">
        <v>124</v>
      </c>
      <c r="H38" s="12" t="s">
        <v>178</v>
      </c>
    </row>
    <row r="39" spans="1:8" x14ac:dyDescent="0.25">
      <c r="A39" s="7" t="s">
        <v>257</v>
      </c>
      <c r="B39" s="8" t="s">
        <v>259</v>
      </c>
      <c r="C39" s="9" t="s">
        <v>19</v>
      </c>
      <c r="D39" s="9">
        <v>1</v>
      </c>
      <c r="E39" s="10" t="s">
        <v>249</v>
      </c>
      <c r="F39" s="11" t="s">
        <v>248</v>
      </c>
      <c r="G39" s="9" t="s">
        <v>124</v>
      </c>
      <c r="H39" s="12" t="s">
        <v>247</v>
      </c>
    </row>
    <row r="40" spans="1:8" x14ac:dyDescent="0.25">
      <c r="A40" s="7" t="s">
        <v>98</v>
      </c>
      <c r="B40" s="8" t="s">
        <v>99</v>
      </c>
      <c r="C40" s="9" t="s">
        <v>100</v>
      </c>
      <c r="D40" s="9">
        <v>1</v>
      </c>
      <c r="E40" s="10" t="s">
        <v>141</v>
      </c>
      <c r="F40" s="11" t="s">
        <v>140</v>
      </c>
      <c r="G40" s="9" t="s">
        <v>124</v>
      </c>
      <c r="H40" s="12" t="s">
        <v>139</v>
      </c>
    </row>
    <row r="41" spans="1:8" x14ac:dyDescent="0.25">
      <c r="A41" s="7"/>
      <c r="B41" s="8"/>
      <c r="C41" s="9"/>
      <c r="D41" s="9"/>
      <c r="E41" s="10"/>
      <c r="F41" s="11"/>
      <c r="G41" s="9"/>
      <c r="H41" s="12"/>
    </row>
    <row r="42" spans="1:8" x14ac:dyDescent="0.25">
      <c r="A42" s="23"/>
      <c r="B42" s="5" t="s">
        <v>189</v>
      </c>
      <c r="C42" s="9" t="s">
        <v>21</v>
      </c>
      <c r="D42" s="6">
        <v>6</v>
      </c>
      <c r="E42" s="19" t="s">
        <v>190</v>
      </c>
      <c r="F42" s="20" t="s">
        <v>191</v>
      </c>
      <c r="G42" s="6" t="s">
        <v>101</v>
      </c>
      <c r="H42" s="21" t="s">
        <v>192</v>
      </c>
    </row>
    <row r="43" spans="1:8" x14ac:dyDescent="0.25">
      <c r="A43" s="7"/>
      <c r="B43" s="5" t="s">
        <v>193</v>
      </c>
      <c r="C43" s="9" t="s">
        <v>20</v>
      </c>
      <c r="D43" s="6">
        <v>4</v>
      </c>
      <c r="E43" s="19" t="s">
        <v>194</v>
      </c>
      <c r="F43" s="20" t="s">
        <v>195</v>
      </c>
      <c r="G43" s="6" t="s">
        <v>101</v>
      </c>
      <c r="H43" s="21" t="s">
        <v>196</v>
      </c>
    </row>
    <row r="44" spans="1:8" x14ac:dyDescent="0.25">
      <c r="A44" s="7"/>
      <c r="B44" s="5" t="s">
        <v>216</v>
      </c>
      <c r="C44" s="9" t="s">
        <v>76</v>
      </c>
      <c r="D44" s="9">
        <v>2</v>
      </c>
      <c r="E44" s="10" t="s">
        <v>215</v>
      </c>
      <c r="F44" s="11" t="s">
        <v>214</v>
      </c>
      <c r="G44" s="9" t="s">
        <v>101</v>
      </c>
      <c r="H44" s="12" t="s">
        <v>213</v>
      </c>
    </row>
    <row r="45" spans="1:8" x14ac:dyDescent="0.25">
      <c r="A45" s="7"/>
      <c r="B45" s="5" t="s">
        <v>197</v>
      </c>
      <c r="C45" s="9" t="s">
        <v>19</v>
      </c>
      <c r="D45" s="6">
        <v>10</v>
      </c>
      <c r="E45" s="19" t="s">
        <v>198</v>
      </c>
      <c r="F45" s="20" t="s">
        <v>199</v>
      </c>
      <c r="G45" s="6" t="s">
        <v>101</v>
      </c>
      <c r="H45" s="21" t="s">
        <v>200</v>
      </c>
    </row>
    <row r="46" spans="1:8" x14ac:dyDescent="0.25">
      <c r="A46" s="7"/>
      <c r="B46" s="5" t="s">
        <v>201</v>
      </c>
      <c r="C46" s="9" t="s">
        <v>18</v>
      </c>
      <c r="D46" s="6">
        <v>1</v>
      </c>
      <c r="E46" s="19" t="s">
        <v>202</v>
      </c>
      <c r="F46" s="20" t="s">
        <v>203</v>
      </c>
      <c r="G46" s="6" t="s">
        <v>101</v>
      </c>
      <c r="H46" s="21" t="s">
        <v>204</v>
      </c>
    </row>
    <row r="47" spans="1:8" x14ac:dyDescent="0.25">
      <c r="A47" s="7"/>
      <c r="B47" s="5" t="s">
        <v>205</v>
      </c>
      <c r="C47" s="9" t="s">
        <v>73</v>
      </c>
      <c r="D47" s="6">
        <v>1</v>
      </c>
      <c r="E47" s="19" t="s">
        <v>208</v>
      </c>
      <c r="F47" s="20" t="s">
        <v>207</v>
      </c>
      <c r="G47" s="6" t="s">
        <v>101</v>
      </c>
      <c r="H47" s="21" t="s">
        <v>206</v>
      </c>
    </row>
    <row r="48" spans="1:8" x14ac:dyDescent="0.25">
      <c r="A48" s="7"/>
      <c r="B48" s="8" t="s">
        <v>256</v>
      </c>
      <c r="C48" s="9" t="s">
        <v>228</v>
      </c>
      <c r="D48" s="9">
        <v>1</v>
      </c>
      <c r="E48" s="10" t="s">
        <v>210</v>
      </c>
      <c r="F48" s="11" t="s">
        <v>211</v>
      </c>
      <c r="G48" s="9" t="s">
        <v>101</v>
      </c>
      <c r="H48" s="12" t="s">
        <v>212</v>
      </c>
    </row>
    <row r="49" spans="1:8" x14ac:dyDescent="0.25">
      <c r="A49" s="7"/>
      <c r="B49" s="8" t="s">
        <v>209</v>
      </c>
      <c r="C49" s="9" t="s">
        <v>21</v>
      </c>
      <c r="D49" s="9">
        <v>1</v>
      </c>
      <c r="E49" s="10" t="s">
        <v>210</v>
      </c>
      <c r="F49" s="11" t="s">
        <v>211</v>
      </c>
      <c r="G49" s="9" t="s">
        <v>101</v>
      </c>
      <c r="H49" s="12" t="s">
        <v>212</v>
      </c>
    </row>
    <row r="51" spans="1:8" x14ac:dyDescent="0.25">
      <c r="A51" s="3" t="s">
        <v>258</v>
      </c>
    </row>
  </sheetData>
  <sortState ref="A2:G35">
    <sortCondition ref="A2:A35"/>
  </sortState>
  <pageMargins left="0.25" right="0.25" top="0.75" bottom="0.75" header="0.3" footer="0.3"/>
  <pageSetup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>
      <selection sqref="A1:C25"/>
    </sheetView>
  </sheetViews>
  <sheetFormatPr defaultRowHeight="15" x14ac:dyDescent="0.25"/>
  <sheetData>
    <row r="1" spans="1:3" x14ac:dyDescent="0.25">
      <c r="A1" t="s">
        <v>9</v>
      </c>
      <c r="B1" t="s">
        <v>13</v>
      </c>
    </row>
    <row r="2" spans="1:3" x14ac:dyDescent="0.25">
      <c r="A2" t="s">
        <v>10</v>
      </c>
      <c r="B2" t="s">
        <v>68</v>
      </c>
    </row>
    <row r="3" spans="1:3" x14ac:dyDescent="0.25">
      <c r="A3" t="s">
        <v>12</v>
      </c>
      <c r="B3" t="s">
        <v>69</v>
      </c>
      <c r="C3" t="s">
        <v>19</v>
      </c>
    </row>
    <row r="4" spans="1:3" x14ac:dyDescent="0.25">
      <c r="A4" t="s">
        <v>70</v>
      </c>
      <c r="B4" t="s">
        <v>71</v>
      </c>
      <c r="C4" t="s">
        <v>19</v>
      </c>
    </row>
    <row r="5" spans="1:3" x14ac:dyDescent="0.25">
      <c r="A5" t="s">
        <v>72</v>
      </c>
      <c r="B5">
        <v>8563</v>
      </c>
      <c r="C5" t="s">
        <v>73</v>
      </c>
    </row>
    <row r="6" spans="1:3" x14ac:dyDescent="0.25">
      <c r="A6" t="s">
        <v>74</v>
      </c>
      <c r="B6" t="s">
        <v>71</v>
      </c>
      <c r="C6" t="s">
        <v>19</v>
      </c>
    </row>
    <row r="7" spans="1:3" x14ac:dyDescent="0.25">
      <c r="A7" t="s">
        <v>75</v>
      </c>
      <c r="B7">
        <v>4416</v>
      </c>
      <c r="C7" t="s">
        <v>76</v>
      </c>
    </row>
    <row r="8" spans="1:3" x14ac:dyDescent="0.25">
      <c r="A8" t="s">
        <v>16</v>
      </c>
      <c r="B8">
        <v>4416</v>
      </c>
      <c r="C8" t="s">
        <v>76</v>
      </c>
    </row>
    <row r="9" spans="1:3" x14ac:dyDescent="0.25">
      <c r="A9" t="s">
        <v>77</v>
      </c>
      <c r="B9" t="s">
        <v>78</v>
      </c>
      <c r="C9" t="s">
        <v>19</v>
      </c>
    </row>
    <row r="10" spans="1:3" x14ac:dyDescent="0.25">
      <c r="A10" t="s">
        <v>79</v>
      </c>
      <c r="B10" t="s">
        <v>80</v>
      </c>
      <c r="C10" t="s">
        <v>21</v>
      </c>
    </row>
    <row r="11" spans="1:3" x14ac:dyDescent="0.25">
      <c r="A11" t="s">
        <v>81</v>
      </c>
      <c r="B11">
        <v>8042</v>
      </c>
      <c r="C11" t="s">
        <v>18</v>
      </c>
    </row>
    <row r="12" spans="1:3" x14ac:dyDescent="0.25">
      <c r="A12" t="s">
        <v>82</v>
      </c>
      <c r="B12" t="s">
        <v>14</v>
      </c>
      <c r="C12" t="s">
        <v>21</v>
      </c>
    </row>
    <row r="13" spans="1:3" x14ac:dyDescent="0.25">
      <c r="A13" t="s">
        <v>83</v>
      </c>
      <c r="B13" t="s">
        <v>68</v>
      </c>
      <c r="C13" t="s">
        <v>21</v>
      </c>
    </row>
    <row r="14" spans="1:3" x14ac:dyDescent="0.25">
      <c r="A14" t="s">
        <v>84</v>
      </c>
      <c r="B14" t="s">
        <v>85</v>
      </c>
      <c r="C14" t="s">
        <v>19</v>
      </c>
    </row>
    <row r="15" spans="1:3" x14ac:dyDescent="0.25">
      <c r="A15" t="s">
        <v>86</v>
      </c>
      <c r="B15" t="s">
        <v>85</v>
      </c>
      <c r="C15" t="s">
        <v>19</v>
      </c>
    </row>
    <row r="16" spans="1:3" x14ac:dyDescent="0.25">
      <c r="A16" t="s">
        <v>87</v>
      </c>
      <c r="B16" t="s">
        <v>71</v>
      </c>
      <c r="C16" t="s">
        <v>19</v>
      </c>
    </row>
    <row r="17" spans="1:3" x14ac:dyDescent="0.25">
      <c r="A17" t="s">
        <v>88</v>
      </c>
      <c r="B17" t="s">
        <v>71</v>
      </c>
      <c r="C17" t="s">
        <v>19</v>
      </c>
    </row>
    <row r="18" spans="1:3" x14ac:dyDescent="0.25">
      <c r="A18" t="s">
        <v>89</v>
      </c>
      <c r="B18" t="s">
        <v>71</v>
      </c>
      <c r="C18" t="s">
        <v>19</v>
      </c>
    </row>
    <row r="19" spans="1:3" x14ac:dyDescent="0.25">
      <c r="A19" t="s">
        <v>90</v>
      </c>
      <c r="B19" t="s">
        <v>15</v>
      </c>
    </row>
    <row r="20" spans="1:3" x14ac:dyDescent="0.25">
      <c r="A20" t="s">
        <v>91</v>
      </c>
      <c r="B20" t="s">
        <v>92</v>
      </c>
      <c r="C20" t="s">
        <v>21</v>
      </c>
    </row>
    <row r="21" spans="1:3" x14ac:dyDescent="0.25">
      <c r="A21" t="s">
        <v>93</v>
      </c>
      <c r="B21" t="s">
        <v>13</v>
      </c>
      <c r="C21" t="s">
        <v>20</v>
      </c>
    </row>
    <row r="22" spans="1:3" x14ac:dyDescent="0.25">
      <c r="A22" t="s">
        <v>94</v>
      </c>
      <c r="B22" t="s">
        <v>13</v>
      </c>
      <c r="C22" t="s">
        <v>20</v>
      </c>
    </row>
    <row r="23" spans="1:3" x14ac:dyDescent="0.25">
      <c r="A23" t="s">
        <v>95</v>
      </c>
      <c r="B23" t="s">
        <v>13</v>
      </c>
      <c r="C23" t="s">
        <v>20</v>
      </c>
    </row>
    <row r="24" spans="1:3" x14ac:dyDescent="0.25">
      <c r="A24" t="s">
        <v>96</v>
      </c>
      <c r="B24" t="s">
        <v>97</v>
      </c>
    </row>
    <row r="25" spans="1:3" x14ac:dyDescent="0.25">
      <c r="A25" t="s">
        <v>98</v>
      </c>
      <c r="B25" t="s">
        <v>99</v>
      </c>
      <c r="C25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BOM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2012-02-22T04:57:19Z</dcterms:modified>
</cp:coreProperties>
</file>